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50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>
    <definedName name="_xlnm.Print_Area" localSheetId="1">'Обоснование цены1'!$A$1:$J$17</definedName>
  </definedNames>
  <calcPr fullCalcOnLoad="1"/>
</workbook>
</file>

<file path=xl/sharedStrings.xml><?xml version="1.0" encoding="utf-8"?>
<sst xmlns="http://schemas.openxmlformats.org/spreadsheetml/2006/main" count="52" uniqueCount="35">
  <si>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</si>
  <si>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</si>
  <si>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</si>
  <si>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</si>
  <si>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</si>
  <si>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</si>
  <si>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</si>
  <si>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</si>
  <si>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</si>
  <si>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</si>
  <si>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</si>
  <si>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</si>
  <si>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</si>
  <si>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</si>
  <si>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</si>
  <si>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</si>
  <si>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</si>
  <si>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</si>
  <si>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</si>
  <si>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</si>
  <si>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</si>
  <si>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</si>
  <si>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Плита электрическая 4-х комфорчная с чугунными конфорками, 1056/850/860, мощность не более 12 кВ, 380 В.</t>
  </si>
  <si>
    <t>Начальник отдела мониторинга ГАУ КК "ЦОП УСЗН"</t>
  </si>
  <si>
    <t>С.А. Гусева</t>
  </si>
  <si>
    <t>Приложение № 3</t>
  </si>
  <si>
    <t>к Извещению о проведении</t>
  </si>
  <si>
    <t>запроса ценовых котировок</t>
  </si>
  <si>
    <t>Плита электрическая 6-ти комфорчная с чугунными конфорками, 1475/897/860, мощность не более 18 кВ, 380 В.</t>
  </si>
  <si>
    <t>Многофункциональная сковорода, 100л., не более 30 кВ.</t>
  </si>
  <si>
    <t>Данные  мониторинга РЭК – департамента цен и тарифов КК (www.rek23.ru. от 01.06.2012)</t>
  </si>
  <si>
    <t>Комерческое предложение № 63 от 19.06.12</t>
  </si>
  <si>
    <t>Комерческое предложение №277 от 19.06.12</t>
  </si>
  <si>
    <t>Комерческое предложение № СЧ-075816 от 19.06.12</t>
  </si>
  <si>
    <t>Обоснование начальной (максимальной) цены договора на поставку теплового оборудования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</si>
</sst>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3" applyAlignment="1">
      <alignment/>
      <protection/>
    </xf>
    <xf numFmtId="1" fontId="8" fillId="0" borderId="10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>
      <alignment vertical="top" wrapText="1"/>
      <protection/>
    </xf>
    <xf numFmtId="4" fontId="8" fillId="0" borderId="10" xfId="53" applyNumberFormat="1" applyFont="1" applyBorder="1" applyAlignment="1">
      <alignment vertical="top" wrapText="1"/>
      <protection/>
    </xf>
    <xf numFmtId="1" fontId="8" fillId="0" borderId="10" xfId="53" applyNumberFormat="1" applyFont="1" applyBorder="1" applyAlignment="1">
      <alignment vertical="top" wrapText="1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4" fontId="3" fillId="0" borderId="10" xfId="53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3" applyFont="1" applyBorder="1" applyAlignment="1">
      <alignment horizontal="left"/>
      <protection/>
    </xf>
    <xf numFmtId="0" fontId="5" fillId="0" borderId="0" xfId="53" applyFont="1" applyAlignment="1">
      <alignment horizontal="center" wrapText="1"/>
      <protection/>
    </xf>
    <xf numFmtId="0" fontId="48" fillId="0" borderId="0" xfId="0" applyFont="1" applyAlignment="1">
      <alignment horizontal="left" wrapText="1"/>
    </xf>
    <xf numFmtId="0" fontId="6" fillId="0" borderId="0" xfId="53" applyFont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49" fillId="0" borderId="0" xfId="0" applyFont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9" t="s">
        <v>1</v>
      </c>
      <c r="B4" s="18" t="s">
        <v>2</v>
      </c>
      <c r="C4" s="11" t="s">
        <v>3</v>
      </c>
      <c r="D4" s="11" t="s">
        <v>4</v>
      </c>
      <c r="E4" s="12" t="s">
        <v>9</v>
      </c>
      <c r="F4" s="12"/>
      <c r="G4" s="12"/>
      <c r="H4" s="13"/>
      <c r="I4" s="13"/>
      <c r="J4" s="11" t="s">
        <v>7</v>
      </c>
      <c r="K4" s="11" t="s">
        <v>5</v>
      </c>
    </row>
    <row r="5" spans="1:11" ht="114" customHeight="1">
      <c r="A5" s="19"/>
      <c r="B5" s="18"/>
      <c r="C5" s="11"/>
      <c r="D5" s="11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1"/>
      <c r="K5" s="11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4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6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35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sheetProtection/>
  <mergeCells count="13"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  <mergeCell ref="A12:J12"/>
    <mergeCell ref="B2:K2"/>
    <mergeCell ref="A15:K1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00390625" style="0" customWidth="1"/>
    <col min="2" max="2" width="38.00390625" style="0" customWidth="1"/>
    <col min="3" max="3" width="4.00390625" style="0" customWidth="1"/>
    <col min="4" max="4" width="5.421875" style="0" customWidth="1"/>
    <col min="5" max="5" width="11.421875" style="0" customWidth="1"/>
    <col min="6" max="6" width="12.00390625" style="0" customWidth="1"/>
    <col min="7" max="7" width="11.421875" style="0" customWidth="1"/>
    <col min="8" max="8" width="11.7109375" style="0" customWidth="1"/>
    <col min="9" max="9" width="11.28125" style="0" customWidth="1"/>
    <col min="10" max="10" width="14.00390625" style="0" customWidth="1"/>
  </cols>
  <sheetData>
    <row r="2" spans="9:11" ht="15">
      <c r="I2" s="22" t="s">
        <v>25</v>
      </c>
      <c r="J2" s="22"/>
      <c r="K2" s="22"/>
    </row>
    <row r="3" spans="9:11" ht="15">
      <c r="I3" s="22" t="s">
        <v>26</v>
      </c>
      <c r="J3" s="22"/>
      <c r="K3" s="22"/>
    </row>
    <row r="4" spans="9:11" ht="15">
      <c r="I4" s="22" t="s">
        <v>27</v>
      </c>
      <c r="J4" s="22"/>
      <c r="K4" s="22"/>
    </row>
    <row r="6" spans="1:10" ht="18.75" customHeight="1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75">
      <c r="A7" s="1"/>
      <c r="B7" s="15" t="s">
        <v>0</v>
      </c>
      <c r="C7" s="15"/>
      <c r="D7" s="15"/>
      <c r="E7" s="15"/>
      <c r="F7" s="15"/>
      <c r="G7" s="15"/>
      <c r="H7" s="15"/>
      <c r="I7" s="15"/>
      <c r="J7" s="15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customHeight="1">
      <c r="A9" s="19" t="s">
        <v>1</v>
      </c>
      <c r="B9" s="18" t="s">
        <v>2</v>
      </c>
      <c r="C9" s="11" t="s">
        <v>3</v>
      </c>
      <c r="D9" s="11" t="s">
        <v>4</v>
      </c>
      <c r="E9" s="23" t="s">
        <v>9</v>
      </c>
      <c r="F9" s="24"/>
      <c r="G9" s="24"/>
      <c r="H9" s="25"/>
      <c r="I9" s="11" t="s">
        <v>7</v>
      </c>
      <c r="J9" s="11" t="s">
        <v>5</v>
      </c>
    </row>
    <row r="10" spans="1:10" ht="128.25" customHeight="1">
      <c r="A10" s="19"/>
      <c r="B10" s="18"/>
      <c r="C10" s="11"/>
      <c r="D10" s="11"/>
      <c r="E10" s="6" t="s">
        <v>30</v>
      </c>
      <c r="F10" s="6" t="s">
        <v>31</v>
      </c>
      <c r="G10" s="6" t="s">
        <v>32</v>
      </c>
      <c r="H10" s="6" t="s">
        <v>33</v>
      </c>
      <c r="I10" s="11"/>
      <c r="J10" s="11"/>
    </row>
    <row r="11" spans="1:10" ht="47.25" customHeight="1">
      <c r="A11" s="2">
        <v>1</v>
      </c>
      <c r="B11" s="3" t="s">
        <v>22</v>
      </c>
      <c r="C11" s="3" t="s">
        <v>6</v>
      </c>
      <c r="D11" s="5">
        <v>1</v>
      </c>
      <c r="E11" s="4">
        <v>34554</v>
      </c>
      <c r="F11" s="4">
        <v>34073.55</v>
      </c>
      <c r="G11" s="4">
        <v>36000</v>
      </c>
      <c r="H11" s="4">
        <v>36000</v>
      </c>
      <c r="I11" s="4">
        <f>AVERAGE(E11:H11)</f>
        <v>35156.8875</v>
      </c>
      <c r="J11" s="4">
        <f>D11*I11</f>
        <v>35156.8875</v>
      </c>
    </row>
    <row r="12" spans="1:10" ht="48" customHeight="1">
      <c r="A12" s="2">
        <v>2</v>
      </c>
      <c r="B12" s="3" t="s">
        <v>28</v>
      </c>
      <c r="C12" s="3" t="s">
        <v>6</v>
      </c>
      <c r="D12" s="5">
        <v>5</v>
      </c>
      <c r="E12" s="4">
        <v>42700</v>
      </c>
      <c r="F12" s="4">
        <v>44861</v>
      </c>
      <c r="G12" s="4">
        <v>47000</v>
      </c>
      <c r="H12" s="4">
        <v>46000</v>
      </c>
      <c r="I12" s="4">
        <f>AVERAGE(E12:H12)</f>
        <v>45140.25</v>
      </c>
      <c r="J12" s="4">
        <f>D12*I12</f>
        <v>225701.25</v>
      </c>
    </row>
    <row r="13" spans="1:10" ht="44.25" customHeight="1">
      <c r="A13" s="2">
        <v>3</v>
      </c>
      <c r="B13" s="3" t="s">
        <v>29</v>
      </c>
      <c r="C13" s="3" t="s">
        <v>6</v>
      </c>
      <c r="D13" s="5">
        <v>3</v>
      </c>
      <c r="E13" s="4"/>
      <c r="F13" s="4">
        <v>1007207.15</v>
      </c>
      <c r="G13" s="4">
        <v>1050000</v>
      </c>
      <c r="H13" s="4">
        <v>1100000</v>
      </c>
      <c r="I13" s="4">
        <f>AVERAGE(E13:H13)</f>
        <v>1052402.3833333333</v>
      </c>
      <c r="J13" s="4">
        <f>D13*I13</f>
        <v>3157207.15</v>
      </c>
    </row>
    <row r="14" spans="1:10" ht="15" customHeight="1">
      <c r="A14" s="14" t="s">
        <v>8</v>
      </c>
      <c r="B14" s="14"/>
      <c r="C14" s="14"/>
      <c r="D14" s="14"/>
      <c r="E14" s="14"/>
      <c r="F14" s="14"/>
      <c r="G14" s="14"/>
      <c r="H14" s="14"/>
      <c r="I14" s="14"/>
      <c r="J14" s="7">
        <f>SUM(J11:J13)</f>
        <v>3418065.2875</v>
      </c>
    </row>
    <row r="15" ht="15">
      <c r="F15" s="8"/>
    </row>
    <row r="17" spans="1:10" s="10" customFormat="1" ht="15.75">
      <c r="A17" s="20" t="s">
        <v>23</v>
      </c>
      <c r="B17" s="20"/>
      <c r="C17" s="20"/>
      <c r="D17" s="20"/>
      <c r="E17" s="9"/>
      <c r="F17" s="21" t="s">
        <v>24</v>
      </c>
      <c r="G17" s="21"/>
      <c r="H17" s="21"/>
      <c r="I17" s="21"/>
      <c r="J17" s="21"/>
    </row>
  </sheetData>
  <sheetProtection/>
  <mergeCells count="15">
    <mergeCell ref="C9:C10"/>
    <mergeCell ref="D9:D10"/>
    <mergeCell ref="I9:I10"/>
    <mergeCell ref="J9:J10"/>
    <mergeCell ref="A14:I14"/>
    <mergeCell ref="A17:D17"/>
    <mergeCell ref="F17:J17"/>
    <mergeCell ref="I2:K2"/>
    <mergeCell ref="I3:K3"/>
    <mergeCell ref="I4:K4"/>
    <mergeCell ref="A6:J6"/>
    <mergeCell ref="B7:J7"/>
    <mergeCell ref="A9:A10"/>
    <mergeCell ref="B9:B10"/>
    <mergeCell ref="E9:H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2012-06-21T11:10:42Z</cp:lastPrinted>
  <dcterms:created xsi:type="dcterms:W3CDTF">2012-05-14T14:53:32Z</dcterms:created>
  <dcterms:modified xsi:type="dcterms:W3CDTF">2012-06-26T16:27:47Z</dcterms:modified>
  <cp:category/>
  <cp:version/>
  <cp:contentType/>
  <cp:contentStatus/>
</cp:coreProperties>
</file>